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40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<sst xmlns="http://schemas.openxmlformats.org/spreadsheetml/2006/main" count="79">
  <si>
    <t>广州市天河区2018年下半年招聘工会组织员、协理员综合成绩</t>
  </si>
  <si>
    <t>准考证号</t>
  </si>
  <si>
    <t>姓名</t>
  </si>
  <si>
    <t>性别</t>
  </si>
  <si>
    <t>前两轮总成绩</t>
  </si>
  <si>
    <t>第二轮面试成绩</t>
  </si>
  <si>
    <t>综合成绩</t>
  </si>
  <si>
    <t>排名</t>
  </si>
  <si>
    <t>2018001022</t>
  </si>
  <si>
    <t>陈玲</t>
  </si>
  <si>
    <t>女</t>
  </si>
  <si>
    <t>55.425</t>
  </si>
  <si>
    <t>2018001041</t>
  </si>
  <si>
    <t>黄梦华</t>
  </si>
  <si>
    <t>54.805</t>
  </si>
  <si>
    <t>2018001037</t>
  </si>
  <si>
    <t>卢睿</t>
  </si>
  <si>
    <t>54.435</t>
  </si>
  <si>
    <t>2018001035</t>
  </si>
  <si>
    <t>梁研</t>
  </si>
  <si>
    <t>53.395</t>
  </si>
  <si>
    <t>2018001031</t>
  </si>
  <si>
    <t>郑美铃</t>
  </si>
  <si>
    <t>53.180</t>
  </si>
  <si>
    <t>2018001010</t>
  </si>
  <si>
    <t>蒋龙</t>
  </si>
  <si>
    <t>男</t>
  </si>
  <si>
    <t>51.745</t>
  </si>
  <si>
    <t>2018001014</t>
  </si>
  <si>
    <t>周俊杰</t>
  </si>
  <si>
    <t>51.085</t>
  </si>
  <si>
    <t>2018001024</t>
  </si>
  <si>
    <t>刁丽娟</t>
  </si>
  <si>
    <t>51.375</t>
  </si>
  <si>
    <t>2018001046</t>
  </si>
  <si>
    <t>周任邦</t>
  </si>
  <si>
    <t>50.195</t>
  </si>
  <si>
    <t>2018001048</t>
  </si>
  <si>
    <t>王思哲</t>
  </si>
  <si>
    <t>50.350</t>
  </si>
  <si>
    <t>2018001040</t>
  </si>
  <si>
    <t>范莹莹</t>
  </si>
  <si>
    <t>51.945</t>
  </si>
  <si>
    <t>2018001034</t>
  </si>
  <si>
    <t>王瑾琳</t>
  </si>
  <si>
    <t>50.455</t>
  </si>
  <si>
    <t>2018001012</t>
  </si>
  <si>
    <t>陈晖</t>
  </si>
  <si>
    <t>47.485</t>
  </si>
  <si>
    <t>2018001044</t>
  </si>
  <si>
    <t>徐丹纯</t>
  </si>
  <si>
    <t>47.975</t>
  </si>
  <si>
    <t>2018001006</t>
  </si>
  <si>
    <t>彭进</t>
  </si>
  <si>
    <t>45.645</t>
  </si>
  <si>
    <t>2018001019</t>
  </si>
  <si>
    <t>蔡易霖</t>
  </si>
  <si>
    <t>43.815</t>
  </si>
  <si>
    <t>2018001003</t>
  </si>
  <si>
    <t>林敏华</t>
  </si>
  <si>
    <t>52.410</t>
  </si>
  <si>
    <t>2018001023</t>
  </si>
  <si>
    <t>王银利</t>
  </si>
  <si>
    <t>50.085</t>
  </si>
  <si>
    <t>2018001007</t>
  </si>
  <si>
    <t>谭钰明</t>
  </si>
  <si>
    <t>49.250</t>
  </si>
  <si>
    <t>2018001026</t>
  </si>
  <si>
    <t>李香媛</t>
  </si>
  <si>
    <t>49.675</t>
  </si>
  <si>
    <t>2018001047</t>
  </si>
  <si>
    <t>叶君玲</t>
  </si>
  <si>
    <t>48.560</t>
  </si>
  <si>
    <t>2018001020</t>
  </si>
  <si>
    <t>周秋凤</t>
  </si>
  <si>
    <t>47.355</t>
  </si>
  <si>
    <t>2018001011</t>
  </si>
  <si>
    <t>李钰琦</t>
  </si>
  <si>
    <t>47.815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</si>
</sst>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9"/>
  <sheetViews>
    <sheetView tabSelected="1" workbookViewId="0">
      <selection activeCell="F27" sqref="F27"/>
    </sheetView>
  </sheetViews>
  <sheetFormatPr defaultColWidth="9" defaultRowHeight="13.5" outlineLevelCol="6"/>
  <cols>
    <col min="1" max="1" width="14.5" customWidth="1"/>
    <col min="2" max="2" width="9.625" customWidth="1"/>
    <col min="3" max="3" width="9.125" customWidth="1"/>
    <col min="4" max="4" width="12.25" customWidth="1"/>
    <col min="5" max="5" width="15" customWidth="1"/>
    <col min="6" max="6" width="12.25" customWidth="1"/>
    <col min="7" max="7" width="13.75" customWidth="1"/>
  </cols>
  <sheetData>
    <row r="1" ht="45" customHeight="1" spans="1:7">
      <c r="A1" s="1" t="s">
        <v>0</v>
      </c>
      <c r="B1" s="1"/>
      <c r="C1" s="1"/>
      <c r="D1" s="1"/>
      <c r="E1" s="1"/>
      <c r="F1" s="1"/>
      <c r="G1" s="1"/>
    </row>
    <row r="2" ht="32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0" customHeight="1" spans="1:7">
      <c r="A3" s="3" t="s">
        <v>8</v>
      </c>
      <c r="B3" s="3" t="s">
        <v>9</v>
      </c>
      <c r="C3" s="3" t="s">
        <v>10</v>
      </c>
      <c r="D3" s="3" t="s">
        <v>11</v>
      </c>
      <c r="E3" s="3">
        <v>26.5</v>
      </c>
      <c r="F3" s="3">
        <f>D3+E3</f>
        <v>81.925</v>
      </c>
      <c r="G3" s="3">
        <f>RANK(F3,F$3:F$26,0)</f>
        <v>1</v>
      </c>
    </row>
    <row r="4" ht="20" customHeight="1" spans="1:7">
      <c r="A4" s="3" t="s">
        <v>12</v>
      </c>
      <c r="B4" s="3" t="s">
        <v>13</v>
      </c>
      <c r="C4" s="3" t="s">
        <v>10</v>
      </c>
      <c r="D4" s="3" t="s">
        <v>14</v>
      </c>
      <c r="E4" s="3">
        <v>25.3</v>
      </c>
      <c r="F4" s="3">
        <f>D4+E4</f>
        <v>80.105</v>
      </c>
      <c r="G4" s="3">
        <f>RANK(F4,F$3:F$26,0)</f>
        <v>2</v>
      </c>
    </row>
    <row r="5" ht="20" customHeight="1" spans="1:7">
      <c r="A5" s="3" t="s">
        <v>15</v>
      </c>
      <c r="B5" s="3" t="s">
        <v>16</v>
      </c>
      <c r="C5" s="3" t="s">
        <v>10</v>
      </c>
      <c r="D5" s="3" t="s">
        <v>17</v>
      </c>
      <c r="E5" s="3">
        <v>25.6</v>
      </c>
      <c r="F5" s="3">
        <f>D5+E5</f>
        <v>80.035</v>
      </c>
      <c r="G5" s="3">
        <f>RANK(F5,F$3:F$26,0)</f>
        <v>3</v>
      </c>
    </row>
    <row r="6" ht="20" customHeight="1" spans="1:7">
      <c r="A6" s="3" t="s">
        <v>18</v>
      </c>
      <c r="B6" s="3" t="s">
        <v>19</v>
      </c>
      <c r="C6" s="3" t="s">
        <v>10</v>
      </c>
      <c r="D6" s="3" t="s">
        <v>20</v>
      </c>
      <c r="E6" s="3">
        <v>25.4</v>
      </c>
      <c r="F6" s="3">
        <f>D6+E6</f>
        <v>78.795</v>
      </c>
      <c r="G6" s="3">
        <f>RANK(F6,F$3:F$26,0)</f>
        <v>4</v>
      </c>
    </row>
    <row r="7" ht="20" customHeight="1" spans="1:7">
      <c r="A7" s="3" t="s">
        <v>21</v>
      </c>
      <c r="B7" s="3" t="s">
        <v>22</v>
      </c>
      <c r="C7" s="3" t="s">
        <v>10</v>
      </c>
      <c r="D7" s="3" t="s">
        <v>23</v>
      </c>
      <c r="E7" s="3">
        <v>24.65</v>
      </c>
      <c r="F7" s="3">
        <f>D7+E7</f>
        <v>77.83</v>
      </c>
      <c r="G7" s="3">
        <f>RANK(F7,F$3:F$26,0)</f>
        <v>5</v>
      </c>
    </row>
    <row r="8" ht="20" customHeight="1" spans="1:7">
      <c r="A8" s="3" t="s">
        <v>24</v>
      </c>
      <c r="B8" s="3" t="s">
        <v>25</v>
      </c>
      <c r="C8" s="3" t="s">
        <v>26</v>
      </c>
      <c r="D8" s="3" t="s">
        <v>27</v>
      </c>
      <c r="E8" s="3">
        <v>25.85</v>
      </c>
      <c r="F8" s="3">
        <f>D8+E8</f>
        <v>77.595</v>
      </c>
      <c r="G8" s="3">
        <f>RANK(F8,F$3:F$26,0)</f>
        <v>6</v>
      </c>
    </row>
    <row r="9" ht="20" customHeight="1" spans="1:7">
      <c r="A9" s="3" t="s">
        <v>28</v>
      </c>
      <c r="B9" s="3" t="s">
        <v>29</v>
      </c>
      <c r="C9" s="3" t="s">
        <v>26</v>
      </c>
      <c r="D9" s="3" t="s">
        <v>30</v>
      </c>
      <c r="E9" s="3">
        <v>26.4</v>
      </c>
      <c r="F9" s="3">
        <f>D9+E9</f>
        <v>77.485</v>
      </c>
      <c r="G9" s="3">
        <f>RANK(F9,F$3:F$26,0)</f>
        <v>7</v>
      </c>
    </row>
    <row r="10" ht="20" customHeight="1" spans="1:7">
      <c r="A10" s="3" t="s">
        <v>31</v>
      </c>
      <c r="B10" s="3" t="s">
        <v>32</v>
      </c>
      <c r="C10" s="3" t="s">
        <v>10</v>
      </c>
      <c r="D10" s="3" t="s">
        <v>33</v>
      </c>
      <c r="E10" s="3">
        <v>26</v>
      </c>
      <c r="F10" s="3">
        <f>D10+E10</f>
        <v>77.375</v>
      </c>
      <c r="G10" s="3">
        <f>RANK(F10,F$3:F$26,0)</f>
        <v>8</v>
      </c>
    </row>
    <row r="11" ht="20" customHeight="1" spans="1:7">
      <c r="A11" s="3" t="s">
        <v>34</v>
      </c>
      <c r="B11" s="3" t="s">
        <v>35</v>
      </c>
      <c r="C11" s="3" t="s">
        <v>26</v>
      </c>
      <c r="D11" s="3" t="s">
        <v>36</v>
      </c>
      <c r="E11" s="3">
        <v>27.15</v>
      </c>
      <c r="F11" s="3">
        <f>D11+E11</f>
        <v>77.345</v>
      </c>
      <c r="G11" s="3">
        <f>RANK(F11,F$3:F$26,0)</f>
        <v>9</v>
      </c>
    </row>
    <row r="12" ht="20" customHeight="1" spans="1:7">
      <c r="A12" s="3" t="s">
        <v>37</v>
      </c>
      <c r="B12" s="3" t="s">
        <v>38</v>
      </c>
      <c r="C12" s="3" t="s">
        <v>26</v>
      </c>
      <c r="D12" s="3" t="s">
        <v>39</v>
      </c>
      <c r="E12" s="3">
        <v>26.8</v>
      </c>
      <c r="F12" s="3">
        <f>D12+E12</f>
        <v>77.15</v>
      </c>
      <c r="G12" s="3">
        <f>RANK(F12,F$3:F$26,0)</f>
        <v>10</v>
      </c>
    </row>
    <row r="13" ht="20" customHeight="1" spans="1:7">
      <c r="A13" s="3" t="s">
        <v>40</v>
      </c>
      <c r="B13" s="3" t="s">
        <v>41</v>
      </c>
      <c r="C13" s="3" t="s">
        <v>10</v>
      </c>
      <c r="D13" s="3" t="s">
        <v>42</v>
      </c>
      <c r="E13" s="3">
        <v>24.9</v>
      </c>
      <c r="F13" s="3">
        <f>D13+E13</f>
        <v>76.845</v>
      </c>
      <c r="G13" s="3">
        <f>RANK(F13,F$3:F$26,0)</f>
        <v>11</v>
      </c>
    </row>
    <row r="14" ht="20" customHeight="1" spans="1:7">
      <c r="A14" s="3" t="s">
        <v>43</v>
      </c>
      <c r="B14" s="3" t="s">
        <v>44</v>
      </c>
      <c r="C14" s="3" t="s">
        <v>10</v>
      </c>
      <c r="D14" s="3" t="s">
        <v>45</v>
      </c>
      <c r="E14" s="3">
        <v>24.65</v>
      </c>
      <c r="F14" s="3">
        <f>D14+E14</f>
        <v>75.105</v>
      </c>
      <c r="G14" s="3">
        <f>RANK(F14,F$3:F$26,0)</f>
        <v>12</v>
      </c>
    </row>
    <row r="15" ht="20" customHeight="1" spans="1:7">
      <c r="A15" s="3" t="s">
        <v>46</v>
      </c>
      <c r="B15" s="3" t="s">
        <v>47</v>
      </c>
      <c r="C15" s="3" t="s">
        <v>26</v>
      </c>
      <c r="D15" s="3" t="s">
        <v>48</v>
      </c>
      <c r="E15" s="3">
        <v>27.2</v>
      </c>
      <c r="F15" s="3">
        <f>D15+E15</f>
        <v>74.685</v>
      </c>
      <c r="G15" s="3">
        <f>RANK(F15,F$3:F$26,0)</f>
        <v>13</v>
      </c>
    </row>
    <row r="16" ht="20" customHeight="1" spans="1:7">
      <c r="A16" s="3" t="s">
        <v>49</v>
      </c>
      <c r="B16" s="3" t="s">
        <v>50</v>
      </c>
      <c r="C16" s="3" t="s">
        <v>10</v>
      </c>
      <c r="D16" s="3" t="s">
        <v>51</v>
      </c>
      <c r="E16" s="3">
        <v>26.3</v>
      </c>
      <c r="F16" s="3">
        <f>D16+E16</f>
        <v>74.275</v>
      </c>
      <c r="G16" s="3">
        <f>RANK(F16,F$3:F$26,0)</f>
        <v>14</v>
      </c>
    </row>
    <row r="17" ht="20" customHeight="1" spans="1:7">
      <c r="A17" s="3" t="s">
        <v>52</v>
      </c>
      <c r="B17" s="3" t="s">
        <v>53</v>
      </c>
      <c r="C17" s="3" t="s">
        <v>26</v>
      </c>
      <c r="D17" s="3" t="s">
        <v>54</v>
      </c>
      <c r="E17" s="3">
        <v>28.25</v>
      </c>
      <c r="F17" s="3">
        <f>D17+E17</f>
        <v>73.895</v>
      </c>
      <c r="G17" s="3">
        <f>RANK(F17,F$3:F$26,0)</f>
        <v>15</v>
      </c>
    </row>
    <row r="18" ht="20" customHeight="1" spans="1:7">
      <c r="A18" s="3" t="s">
        <v>55</v>
      </c>
      <c r="B18" s="3" t="s">
        <v>56</v>
      </c>
      <c r="C18" s="3" t="s">
        <v>10</v>
      </c>
      <c r="D18" s="3" t="s">
        <v>57</v>
      </c>
      <c r="E18" s="3">
        <v>28.4</v>
      </c>
      <c r="F18" s="3">
        <f>D18+E18</f>
        <v>72.215</v>
      </c>
      <c r="G18" s="3">
        <f>RANK(F18,F$3:F$26,0)</f>
        <v>16</v>
      </c>
    </row>
    <row r="19" ht="20" customHeight="1" spans="1:7">
      <c r="A19" s="3" t="s">
        <v>58</v>
      </c>
      <c r="B19" s="3" t="s">
        <v>59</v>
      </c>
      <c r="C19" s="3" t="s">
        <v>10</v>
      </c>
      <c r="D19" s="3" t="s">
        <v>60</v>
      </c>
      <c r="E19" s="3">
        <v>17.35</v>
      </c>
      <c r="F19" s="3">
        <f>D19+E19</f>
        <v>69.76</v>
      </c>
      <c r="G19" s="3">
        <f>RANK(F19,F$3:F$26,0)</f>
        <v>17</v>
      </c>
    </row>
    <row r="20" ht="20" customHeight="1" spans="1:7">
      <c r="A20" s="3" t="s">
        <v>61</v>
      </c>
      <c r="B20" s="3" t="s">
        <v>62</v>
      </c>
      <c r="C20" s="3" t="s">
        <v>10</v>
      </c>
      <c r="D20" s="3" t="s">
        <v>63</v>
      </c>
      <c r="E20" s="3">
        <v>17.95</v>
      </c>
      <c r="F20" s="3">
        <f>D20+E20</f>
        <v>68.035</v>
      </c>
      <c r="G20" s="3">
        <f>RANK(F20,F$3:F$26,0)</f>
        <v>18</v>
      </c>
    </row>
    <row r="21" ht="20" customHeight="1" spans="1:7">
      <c r="A21" s="3" t="s">
        <v>64</v>
      </c>
      <c r="B21" s="3" t="s">
        <v>65</v>
      </c>
      <c r="C21" s="3" t="s">
        <v>10</v>
      </c>
      <c r="D21" s="3" t="s">
        <v>66</v>
      </c>
      <c r="E21" s="3">
        <v>18.19</v>
      </c>
      <c r="F21" s="3">
        <f>D21+E21</f>
        <v>67.44</v>
      </c>
      <c r="G21" s="3">
        <f>RANK(F21,F$3:F$26,0)</f>
        <v>19</v>
      </c>
    </row>
    <row r="22" ht="20" customHeight="1" spans="1:7">
      <c r="A22" s="3" t="s">
        <v>67</v>
      </c>
      <c r="B22" s="3" t="s">
        <v>68</v>
      </c>
      <c r="C22" s="3" t="s">
        <v>10</v>
      </c>
      <c r="D22" s="3" t="s">
        <v>69</v>
      </c>
      <c r="E22" s="3">
        <v>16.83</v>
      </c>
      <c r="F22" s="3">
        <f>D22+E22</f>
        <v>66.505</v>
      </c>
      <c r="G22" s="3">
        <f>RANK(F22,F$3:F$26,0)</f>
        <v>20</v>
      </c>
    </row>
    <row r="23" ht="20" customHeight="1" spans="1:7">
      <c r="A23" s="3" t="s">
        <v>70</v>
      </c>
      <c r="B23" s="3" t="s">
        <v>71</v>
      </c>
      <c r="C23" s="3" t="s">
        <v>10</v>
      </c>
      <c r="D23" s="3" t="s">
        <v>72</v>
      </c>
      <c r="E23" s="3">
        <v>17.3</v>
      </c>
      <c r="F23" s="3">
        <f>D23+E23</f>
        <v>65.86</v>
      </c>
      <c r="G23" s="3">
        <f>RANK(F23,F$3:F$26,0)</f>
        <v>21</v>
      </c>
    </row>
    <row r="24" ht="20" customHeight="1" spans="1:7">
      <c r="A24" s="3" t="s">
        <v>73</v>
      </c>
      <c r="B24" s="3" t="s">
        <v>74</v>
      </c>
      <c r="C24" s="3" t="s">
        <v>10</v>
      </c>
      <c r="D24" s="3" t="s">
        <v>75</v>
      </c>
      <c r="E24" s="3">
        <v>18.2</v>
      </c>
      <c r="F24" s="3">
        <f>D24+E24</f>
        <v>65.555</v>
      </c>
      <c r="G24" s="3">
        <f>RANK(F24,F$3:F$26,0)</f>
        <v>22</v>
      </c>
    </row>
    <row r="25" ht="20" customHeight="1" spans="1:7">
      <c r="A25" s="3" t="s">
        <v>76</v>
      </c>
      <c r="B25" s="3" t="s">
        <v>77</v>
      </c>
      <c r="C25" s="3" t="s">
        <v>10</v>
      </c>
      <c r="D25" s="3" t="s">
        <v>78</v>
      </c>
      <c r="E25" s="3">
        <v>17.55</v>
      </c>
      <c r="F25" s="3">
        <f>D25+E25</f>
        <v>65.365</v>
      </c>
      <c r="G25" s="3">
        <f>RANK(F25,F$3:F$26,0)</f>
        <v>23</v>
      </c>
    </row>
    <row r="26" ht="20" customHeight="1"/>
    <row r="27" ht="20" customHeight="1"/>
    <row r="28" ht="20" customHeight="1"/>
    <row r="29" ht="20" customHeight="1"/>
  </sheetData>
  <mergeCells count="1">
    <mergeCell ref="A1:G1"/>
  </mergeCells>
  <pageMargins left="0.75" right="0.471527777777778" top="0.471527777777778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区总工会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laijt</dc:creator>
  <dcterms:created xsi:type="dcterms:W3CDTF">2019-01-07T08:20:00Z</dcterms:created>
  <dcterms:modified xsi:type="dcterms:W3CDTF">2019-01-24T02:55:42Z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